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<sst xmlns="http://schemas.openxmlformats.org/spreadsheetml/2006/main" count="27" uniqueCount="27">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</sst>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200</v>
          </cell>
          <cell r="K14" t="str">
            <v>1,1</v>
          </cell>
          <cell r="M14" t="str">
            <v>0,6</v>
          </cell>
          <cell r="O14" t="str">
            <v>11,2</v>
          </cell>
          <cell r="P14" t="str">
            <v>54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9,2</v>
          </cell>
          <cell r="M15" t="str">
            <v>11,7</v>
          </cell>
          <cell r="O15" t="str">
            <v/>
          </cell>
          <cell r="P15" t="str">
            <v>145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17,4</v>
          </cell>
          <cell r="P17" t="str">
            <v>73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10,8</v>
          </cell>
          <cell r="P19" t="str">
            <v>52</v>
          </cell>
        </row>
        <row r="22">
          <cell r="A22" t="str">
            <v/>
          </cell>
          <cell r="E22" t="str">
            <v xml:space="preserve">КРУАССАН </v>
          </cell>
          <cell r="I22" t="str">
            <v>80</v>
          </cell>
          <cell r="K22" t="str">
            <v/>
          </cell>
          <cell r="M22" t="str">
            <v/>
          </cell>
          <cell r="O22" t="str">
            <v/>
          </cell>
          <cell r="P22" t="str">
            <v/>
          </cell>
        </row>
        <row r="23">
          <cell r="A23" t="str">
            <v>2008</v>
          </cell>
          <cell r="E23" t="str">
            <v xml:space="preserve">СОК ФРУКТОВЫЙ </v>
          </cell>
          <cell r="I23" t="str">
            <v>200</v>
          </cell>
          <cell r="K23" t="str">
            <v>1</v>
          </cell>
          <cell r="M23" t="str">
            <v>0,2</v>
          </cell>
          <cell r="O23" t="str">
            <v>19,8</v>
          </cell>
          <cell r="P23" t="str">
            <v>86</v>
          </cell>
        </row>
        <row r="24">
          <cell r="A24" t="str">
            <v>2008</v>
          </cell>
          <cell r="E24" t="str">
            <v>КИВИ.</v>
          </cell>
          <cell r="I24" t="str">
            <v>185</v>
          </cell>
          <cell r="K24" t="str">
            <v/>
          </cell>
          <cell r="M24" t="str">
            <v/>
          </cell>
          <cell r="O24" t="str">
            <v/>
          </cell>
          <cell r="P2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ОГУРЕЦ СВЕЖИЙ.</v>
          </cell>
        </row>
        <row r="15">
          <cell r="A15" t="str">
            <v>2011</v>
          </cell>
          <cell r="E15" t="str">
            <v xml:space="preserve">РАССОЛЬНИК   СО СМЕТАНОЙ </v>
          </cell>
        </row>
        <row r="16">
          <cell r="A16" t="str">
            <v>2008</v>
          </cell>
          <cell r="E16" t="str">
            <v>МЯСО ОТВАРНОЕ</v>
          </cell>
        </row>
        <row r="17">
          <cell r="A17" t="str">
            <v>2008</v>
          </cell>
          <cell r="E17" t="str">
            <v>ПЮРЕ КАРТОФЕЛЬНОЕ</v>
          </cell>
        </row>
        <row r="18">
          <cell r="A18" t="str">
            <v>2011</v>
          </cell>
          <cell r="E18" t="str">
            <v>КОМПОТ ИЗ КОНСЕРВИРОВАННЫХ ФРУКТОВ.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ИЗ  ОВСЯНЫХ ХЛОПЬЕВ МОЛОЧНАЯ  </v>
      </c>
      <c r="E4" s="31" t="str">
        <f>[1]Page1!$I14</f>
        <v>200</v>
      </c>
      <c r="F4" s="30"/>
      <c r="G4" s="37" t="str">
        <f>[1]Page1!$P14</f>
        <v>54</v>
      </c>
      <c r="H4" s="39" t="str">
        <f>[1]Page1!$K14</f>
        <v>1,1</v>
      </c>
      <c r="I4" s="39" t="str">
        <f>[1]Page1!$M14</f>
        <v>0,6</v>
      </c>
      <c r="J4" s="40" t="str">
        <f>[1]Page1!$O14</f>
        <v>11,2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СЫР (ПОРЦИЯМИ)</v>
      </c>
      <c r="E5" s="42" t="str">
        <f>[1]Page1!$I15</f>
        <v>40</v>
      </c>
      <c r="F5" s="19"/>
      <c r="G5" s="43" t="str">
        <f>[1]Page1!$P15</f>
        <v>145</v>
      </c>
      <c r="H5" s="32" t="str">
        <f>[1]Page1!$K15</f>
        <v>9,2</v>
      </c>
      <c r="I5" s="32" t="str">
        <f>[1]Page1!$M15</f>
        <v>11,7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73</v>
      </c>
      <c r="H7" s="32" t="str">
        <f>[1]Page1!$K17</f>
        <v>0,8</v>
      </c>
      <c r="I7" s="32" t="str">
        <f>[1]Page1!$M17</f>
        <v/>
      </c>
      <c r="J7" s="32" t="str">
        <f>[1]Page1!$O17</f>
        <v>17,4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52</v>
      </c>
      <c r="H9" s="33" t="str">
        <f>[1]Page1!$K19</f>
        <v>1,7</v>
      </c>
      <c r="I9" s="33" t="str">
        <f>[1]Page1!$M19</f>
        <v>0,2</v>
      </c>
      <c r="J9" s="33" t="str">
        <f>[1]Page1!$O19</f>
        <v>10,8</v>
      </c>
    </row>
    <row r="10" spans="1:10" x14ac:dyDescent="0.25">
      <c r="A10" s="34" t="s">
        <v>26</v>
      </c>
      <c r="B10" s="48"/>
      <c r="C10" s="3" t="str">
        <f>[1]Page1!$A22</f>
        <v/>
      </c>
      <c r="D10" s="27" t="str">
        <f>[1]Page1!$E22</f>
        <v xml:space="preserve">КРУАССАН </v>
      </c>
      <c r="E10" s="36" t="str">
        <f>[1]Page1!$I22</f>
        <v>80</v>
      </c>
      <c r="F10" s="21"/>
      <c r="G10" s="36" t="str">
        <f>[1]Page1!$P22</f>
        <v/>
      </c>
      <c r="H10" s="15" t="str">
        <f>[1]Page1!$K22</f>
        <v/>
      </c>
      <c r="I10" s="15" t="str">
        <f>[1]Page1!$M22</f>
        <v/>
      </c>
      <c r="J10" s="16" t="str">
        <f>[1]Page1!$O22</f>
        <v/>
      </c>
    </row>
    <row r="11" spans="1:10" x14ac:dyDescent="0.25">
      <c r="B11" s="2"/>
      <c r="C11" s="3" t="str">
        <f>[1]Page1!$A23</f>
        <v>2008</v>
      </c>
      <c r="D11" s="27" t="str">
        <f>[1]Page1!$E23</f>
        <v xml:space="preserve">СОК ФРУКТОВЫЙ </v>
      </c>
      <c r="E11" s="36" t="str">
        <f>[1]Page1!$I23</f>
        <v>200</v>
      </c>
      <c r="F11" s="19"/>
      <c r="G11" s="36" t="str">
        <f>[1]Page1!$P23</f>
        <v>86</v>
      </c>
      <c r="H11" s="15" t="str">
        <f>[1]Page1!$K23</f>
        <v>1</v>
      </c>
      <c r="I11" s="15" t="str">
        <f>[1]Page1!$M23</f>
        <v>0,2</v>
      </c>
      <c r="J11" s="16" t="str">
        <f>[1]Page1!$O23</f>
        <v>19,8</v>
      </c>
    </row>
    <row r="12" spans="1:10" ht="15.75" thickBot="1" x14ac:dyDescent="0.3">
      <c r="A12" s="47"/>
      <c r="B12" s="8"/>
      <c r="C12" s="8" t="str">
        <f>[1]Page1!$A24</f>
        <v>2008</v>
      </c>
      <c r="D12" s="26" t="str">
        <f>[1]Page1!$E24</f>
        <v>КИВИ.</v>
      </c>
      <c r="E12" s="49" t="str">
        <f>[1]Page1!$I24</f>
        <v>185</v>
      </c>
      <c r="F12" s="20"/>
      <c r="G12" s="49" t="str">
        <f>[1]Page1!$P24</f>
        <v/>
      </c>
      <c r="H12" s="13" t="str">
        <f>[1]Page1!$K24</f>
        <v/>
      </c>
      <c r="I12" s="13" t="str">
        <f>[1]Page1!$M24</f>
        <v/>
      </c>
      <c r="J12" s="14" t="str">
        <f>[1]Page1!$O24</f>
        <v/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ОГУРЕЦ СВЕЖИЙ.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РАССОЛЬНИК  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МЯСО ОТВАРНОЕ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ПЮРЕ КАРТОФЕЛЬНОЕ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КОНСЕРВИРОВАННЫХ ФРУКТОВ.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2021-11-28T22:00:41Z</dcterms:modified>
</cp:coreProperties>
</file>